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iate.loc\dfs\Condivisa\Marconi\Provveditorato\SettoreGare\2025\GARE SINTEL\PROCEDURA APERTA ATTIVA\GESTIONE OSPEDALE FACCANONI SARNICO\atti delibera indizione\"/>
    </mc:Choice>
  </mc:AlternateContent>
  <bookViews>
    <workbookView xWindow="0" yWindow="0" windowWidth="19200" windowHeight="7032" activeTab="2"/>
  </bookViews>
  <sheets>
    <sheet name="CE" sheetId="4" r:id="rId1"/>
    <sheet name="PIANO INV" sheetId="5" r:id="rId2"/>
    <sheet name="REND FIN" sheetId="6" r:id="rId3"/>
  </sheets>
  <definedNames>
    <definedName name="_xlnm.Print_Titles" localSheetId="0">CE!$1:$1</definedName>
  </definedNames>
  <calcPr calcId="162913"/>
</workbook>
</file>

<file path=xl/calcChain.xml><?xml version="1.0" encoding="utf-8"?>
<calcChain xmlns="http://schemas.openxmlformats.org/spreadsheetml/2006/main">
  <c r="L46" i="6" l="1"/>
  <c r="L45" i="6"/>
  <c r="L44" i="6"/>
  <c r="L43" i="6"/>
  <c r="L42" i="6"/>
  <c r="L41" i="6"/>
  <c r="L40" i="6"/>
  <c r="L39" i="6"/>
  <c r="L38" i="6"/>
  <c r="L37" i="6"/>
  <c r="L36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3" i="6"/>
  <c r="C34" i="6"/>
  <c r="C31" i="6"/>
  <c r="B40" i="6"/>
  <c r="B36" i="6"/>
  <c r="B44" i="6" s="1"/>
  <c r="H34" i="6"/>
  <c r="G34" i="6"/>
  <c r="F34" i="6"/>
  <c r="E34" i="6"/>
  <c r="D34" i="6"/>
  <c r="K31" i="6"/>
  <c r="J31" i="6"/>
  <c r="I31" i="6"/>
  <c r="H31" i="6"/>
  <c r="G31" i="6"/>
  <c r="F31" i="6"/>
  <c r="E31" i="6"/>
  <c r="D31" i="6"/>
  <c r="K28" i="6"/>
  <c r="J28" i="6"/>
  <c r="I28" i="6"/>
  <c r="H28" i="6"/>
  <c r="G28" i="6"/>
  <c r="F28" i="6"/>
  <c r="E28" i="6"/>
  <c r="D28" i="6"/>
  <c r="C28" i="6"/>
  <c r="K25" i="6"/>
  <c r="J25" i="6"/>
  <c r="I25" i="6"/>
  <c r="H25" i="6"/>
  <c r="G25" i="6"/>
  <c r="F25" i="6"/>
  <c r="E25" i="6"/>
  <c r="D25" i="6"/>
  <c r="C25" i="6"/>
  <c r="K22" i="6"/>
  <c r="J22" i="6"/>
  <c r="I22" i="6"/>
  <c r="H22" i="6"/>
  <c r="G22" i="6"/>
  <c r="F22" i="6"/>
  <c r="E22" i="6"/>
  <c r="D22" i="6"/>
  <c r="C22" i="6"/>
  <c r="K19" i="6"/>
  <c r="K34" i="6" s="1"/>
  <c r="J19" i="6"/>
  <c r="J34" i="6" s="1"/>
  <c r="I19" i="6"/>
  <c r="I34" i="6" s="1"/>
  <c r="H19" i="6"/>
  <c r="G19" i="6"/>
  <c r="F19" i="6"/>
  <c r="E19" i="6"/>
  <c r="D19" i="6"/>
  <c r="C19" i="6"/>
  <c r="B31" i="6"/>
  <c r="B28" i="6"/>
  <c r="B25" i="6"/>
  <c r="B22" i="6"/>
  <c r="B19" i="6"/>
  <c r="B34" i="6" s="1"/>
  <c r="K17" i="6"/>
  <c r="J17" i="6"/>
  <c r="I17" i="6"/>
  <c r="H17" i="6"/>
  <c r="G17" i="6"/>
  <c r="F17" i="6"/>
  <c r="E17" i="6"/>
  <c r="D17" i="6"/>
  <c r="C17" i="6"/>
  <c r="B17" i="6"/>
  <c r="L15" i="5"/>
  <c r="L14" i="5"/>
  <c r="L13" i="5"/>
  <c r="L12" i="5"/>
  <c r="L11" i="5"/>
  <c r="L10" i="5"/>
  <c r="L9" i="5"/>
  <c r="L8" i="5"/>
  <c r="L6" i="5"/>
  <c r="L5" i="5"/>
  <c r="L4" i="5"/>
  <c r="L3" i="5"/>
  <c r="K6" i="5"/>
  <c r="J6" i="5"/>
  <c r="I6" i="5"/>
  <c r="H6" i="5"/>
  <c r="G6" i="5"/>
  <c r="F6" i="5"/>
  <c r="E6" i="5"/>
  <c r="D6" i="5"/>
  <c r="C6" i="5"/>
  <c r="B6" i="5"/>
  <c r="C3" i="4"/>
  <c r="L63" i="4"/>
  <c r="L61" i="4"/>
  <c r="L60" i="4"/>
  <c r="L59" i="4"/>
  <c r="L58" i="4"/>
  <c r="L57" i="4"/>
  <c r="L56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5" i="4"/>
  <c r="L24" i="4"/>
  <c r="L23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64" i="4"/>
  <c r="J64" i="4"/>
  <c r="G64" i="4"/>
  <c r="F64" i="4"/>
  <c r="E64" i="4"/>
  <c r="D64" i="4"/>
  <c r="K62" i="4"/>
  <c r="J62" i="4"/>
  <c r="I62" i="4"/>
  <c r="I64" i="4" s="1"/>
  <c r="H62" i="4"/>
  <c r="H64" i="4" s="1"/>
  <c r="G62" i="4"/>
  <c r="F62" i="4"/>
  <c r="E62" i="4"/>
  <c r="D62" i="4"/>
  <c r="K59" i="4"/>
  <c r="J59" i="4"/>
  <c r="I59" i="4"/>
  <c r="H59" i="4"/>
  <c r="G59" i="4"/>
  <c r="F59" i="4"/>
  <c r="E59" i="4"/>
  <c r="D59" i="4"/>
  <c r="C59" i="4"/>
  <c r="K56" i="4"/>
  <c r="J56" i="4"/>
  <c r="I56" i="4"/>
  <c r="H56" i="4"/>
  <c r="G56" i="4"/>
  <c r="F56" i="4"/>
  <c r="E56" i="4"/>
  <c r="D56" i="4"/>
  <c r="C56" i="4"/>
  <c r="K55" i="4"/>
  <c r="J55" i="4"/>
  <c r="I55" i="4"/>
  <c r="H55" i="4"/>
  <c r="G55" i="4"/>
  <c r="F55" i="4"/>
  <c r="E55" i="4"/>
  <c r="D55" i="4"/>
  <c r="K46" i="4"/>
  <c r="J46" i="4"/>
  <c r="I46" i="4"/>
  <c r="H46" i="4"/>
  <c r="G46" i="4"/>
  <c r="F46" i="4"/>
  <c r="E46" i="4"/>
  <c r="D46" i="4"/>
  <c r="C46" i="4"/>
  <c r="K40" i="4"/>
  <c r="J40" i="4"/>
  <c r="I40" i="4"/>
  <c r="H40" i="4"/>
  <c r="G40" i="4"/>
  <c r="F40" i="4"/>
  <c r="E40" i="4"/>
  <c r="D40" i="4"/>
  <c r="C40" i="4"/>
  <c r="K35" i="4"/>
  <c r="J35" i="4"/>
  <c r="I35" i="4"/>
  <c r="H35" i="4"/>
  <c r="G35" i="4"/>
  <c r="F35" i="4"/>
  <c r="E35" i="4"/>
  <c r="D35" i="4"/>
  <c r="C35" i="4"/>
  <c r="K26" i="4"/>
  <c r="J26" i="4"/>
  <c r="I26" i="4"/>
  <c r="H26" i="4"/>
  <c r="G26" i="4"/>
  <c r="F26" i="4"/>
  <c r="E26" i="4"/>
  <c r="D26" i="4"/>
  <c r="C26" i="4"/>
  <c r="L26" i="4" s="1"/>
  <c r="K23" i="4"/>
  <c r="J23" i="4"/>
  <c r="I23" i="4"/>
  <c r="H23" i="4"/>
  <c r="G23" i="4"/>
  <c r="F23" i="4"/>
  <c r="E23" i="4"/>
  <c r="D23" i="4"/>
  <c r="C23" i="4"/>
  <c r="K22" i="4"/>
  <c r="J22" i="4"/>
  <c r="I22" i="4"/>
  <c r="H22" i="4"/>
  <c r="G22" i="4"/>
  <c r="F22" i="4"/>
  <c r="E22" i="4"/>
  <c r="D22" i="4"/>
  <c r="K17" i="4"/>
  <c r="J17" i="4"/>
  <c r="I17" i="4"/>
  <c r="H17" i="4"/>
  <c r="G17" i="4"/>
  <c r="F17" i="4"/>
  <c r="E17" i="4"/>
  <c r="D17" i="4"/>
  <c r="C17" i="4"/>
  <c r="K3" i="4"/>
  <c r="J3" i="4"/>
  <c r="I3" i="4"/>
  <c r="H3" i="4"/>
  <c r="G3" i="4"/>
  <c r="F3" i="4"/>
  <c r="E3" i="4"/>
  <c r="D3" i="4"/>
  <c r="K2" i="4"/>
  <c r="J2" i="4"/>
  <c r="I2" i="4"/>
  <c r="H2" i="4"/>
  <c r="G2" i="4"/>
  <c r="F2" i="4"/>
  <c r="E2" i="4"/>
  <c r="D2" i="4"/>
  <c r="C2" i="4"/>
  <c r="L2" i="4" s="1"/>
  <c r="B64" i="4"/>
  <c r="B62" i="4"/>
  <c r="B59" i="4"/>
  <c r="B56" i="4"/>
  <c r="B46" i="4"/>
  <c r="B40" i="4"/>
  <c r="B35" i="4"/>
  <c r="B26" i="4"/>
  <c r="B23" i="4"/>
  <c r="B22" i="4"/>
  <c r="B55" i="4" s="1"/>
  <c r="B17" i="4"/>
  <c r="B3" i="4"/>
  <c r="B2" i="4"/>
  <c r="B46" i="6" l="1"/>
  <c r="C22" i="4"/>
  <c r="C55" i="4" l="1"/>
  <c r="L22" i="4"/>
  <c r="L55" i="4" l="1"/>
  <c r="C62" i="4"/>
  <c r="L62" i="4" l="1"/>
  <c r="C64" i="4"/>
  <c r="L64" i="4" s="1"/>
</calcChain>
</file>

<file path=xl/sharedStrings.xml><?xml version="1.0" encoding="utf-8"?>
<sst xmlns="http://schemas.openxmlformats.org/spreadsheetml/2006/main" count="128" uniqueCount="118">
  <si>
    <t>A) Valore della produzione</t>
  </si>
  <si>
    <r>
      <t xml:space="preserve">Ricavi ambulatoriali SSR
</t>
    </r>
    <r>
      <rPr>
        <sz val="6"/>
        <rFont val="Arial MT"/>
        <family val="2"/>
      </rPr>
      <t/>
    </r>
  </si>
  <si>
    <t>3) variazioni dei lavori in corso su ordinazione</t>
  </si>
  <si>
    <t>4) incrementi di immobilizzazioni per lavori interni</t>
  </si>
  <si>
    <t>Altri contributi</t>
  </si>
  <si>
    <t>5) altri ricavi e proventi, con separata indicazione dei contributi in conto esercizio</t>
  </si>
  <si>
    <t>Funzioni non tariffate</t>
  </si>
  <si>
    <t>CONTO ECONOMICO</t>
  </si>
  <si>
    <t>2) variazioni delle rimanenze di prodotti in corso di lavorazione, semilavorati e finiti</t>
  </si>
  <si>
    <t>B) Costi della produzione</t>
  </si>
  <si>
    <t>6) per materie prime, sussidiarie, di consumo e di merci</t>
  </si>
  <si>
    <t>Acquisto beni sanitari</t>
  </si>
  <si>
    <t>Acquisto beni non sanitari</t>
  </si>
  <si>
    <t>7) per servizi;</t>
  </si>
  <si>
    <t>Costi per consulenti sanitari</t>
  </si>
  <si>
    <t>9) per il personale:</t>
  </si>
  <si>
    <t>a) salari e stipendi;</t>
  </si>
  <si>
    <t>b) oneri sociali;</t>
  </si>
  <si>
    <t>d) trattamento di quiescenza e simili</t>
  </si>
  <si>
    <t>e) altri costi;</t>
  </si>
  <si>
    <t>10) ammortamenti e svalutazioni:</t>
  </si>
  <si>
    <t>a) ammortamento delle immobilizzazioni immateriali</t>
  </si>
  <si>
    <t>b) ammortamento delle immobilizzazioni materiali</t>
  </si>
  <si>
    <t>c) altre svalutazioni delle immobilizzazioni</t>
  </si>
  <si>
    <t>d) svalutazioni dei crediti</t>
  </si>
  <si>
    <t>12) accantonamenti per rischi;</t>
  </si>
  <si>
    <t>Differenza tra valore e costi della produzione (A - B)</t>
  </si>
  <si>
    <t>21) utile (perdita) dell’esercizio</t>
  </si>
  <si>
    <t>c) trattamento di fine rapporto</t>
  </si>
  <si>
    <t>13) altri accantonamenti;</t>
  </si>
  <si>
    <t>20) imposte sul reddito dell’esercizio</t>
  </si>
  <si>
    <t>Proventi finanziari</t>
  </si>
  <si>
    <t xml:space="preserve">C) Proventi e oneri finanziari:  </t>
  </si>
  <si>
    <t>Oneri finanziari</t>
  </si>
  <si>
    <t>D) Rettifiche di valore di attività e passività finanziarie</t>
  </si>
  <si>
    <t>Svalutazioni</t>
  </si>
  <si>
    <t>Rivalutazioni</t>
  </si>
  <si>
    <t>Altre immobilizzazioni immateriali (specificare)</t>
  </si>
  <si>
    <t>Totale immobilizzazioni immateriali</t>
  </si>
  <si>
    <t>Immobilizzazioni materiali</t>
  </si>
  <si>
    <t>Altre immobilizzazioni materiali (specificare)</t>
  </si>
  <si>
    <t>Totale immobilizzazioni materiali</t>
  </si>
  <si>
    <r>
      <t>Impianti (specificare)</t>
    </r>
    <r>
      <rPr>
        <sz val="5.5"/>
        <rFont val="Calibri"/>
        <family val="1"/>
      </rPr>
      <t/>
    </r>
  </si>
  <si>
    <t xml:space="preserve">Migliorie su immobili di terzi (specificare) </t>
  </si>
  <si>
    <t>Licenze d'uso software (specificare)</t>
  </si>
  <si>
    <t xml:space="preserve">Attrezzature non sanitarie (specificare) </t>
  </si>
  <si>
    <t xml:space="preserve">Attrezzature sanitarie (specificare) </t>
  </si>
  <si>
    <t>Mobili e arredi (specificare)</t>
  </si>
  <si>
    <t xml:space="preserve">Automezzi (specificare) </t>
  </si>
  <si>
    <t>Apparecchiature hardware (specificare)</t>
  </si>
  <si>
    <t>PIANO INVESTIMENTI</t>
  </si>
  <si>
    <r>
      <t>Immobilizzazioni immateriali</t>
    </r>
    <r>
      <rPr>
        <sz val="5.5"/>
        <rFont val="Calibri"/>
        <family val="1"/>
      </rPr>
      <t/>
    </r>
  </si>
  <si>
    <t xml:space="preserve">Costi per appalti  (ristorazione, pulizie, lavanolo, ecc </t>
  </si>
  <si>
    <t>Costi per utenze</t>
  </si>
  <si>
    <t xml:space="preserve">Manutenzioni </t>
  </si>
  <si>
    <t>Assicurazioni</t>
  </si>
  <si>
    <t xml:space="preserve">Costi fissi società (organi, consulenze, ecc.) </t>
  </si>
  <si>
    <t>Altri servizi costi fissi</t>
  </si>
  <si>
    <t xml:space="preserve">Noleggio attrezzature </t>
  </si>
  <si>
    <t>Altri Noleggi</t>
  </si>
  <si>
    <t>Altri costi per utilizzo beni di terzi</t>
  </si>
  <si>
    <t>DISPONIBILITA' LIQUIDE AD INIZIO ESERCIZIO</t>
  </si>
  <si>
    <t>A. Flussi finanziari derivanti dalla gestione reddituale (met. Diretto)</t>
  </si>
  <si>
    <t>Incassi da clienti privati</t>
  </si>
  <si>
    <t>Altri incassi</t>
  </si>
  <si>
    <t>Flussi finanziari derivanti dalla gestione reddituale (A)</t>
  </si>
  <si>
    <t>B. Flussi finanziari derivanti da attività di investimento</t>
  </si>
  <si>
    <t>(Investimenti)</t>
  </si>
  <si>
    <t>Incassi da disinvestimenti</t>
  </si>
  <si>
    <t>Attività finanziarie non immobilizzate</t>
  </si>
  <si>
    <t>Flussi finanziari derivanti da attività di investimento (B)</t>
  </si>
  <si>
    <t>(Rimborso finanziamenti)</t>
  </si>
  <si>
    <t>Mezzi propri</t>
  </si>
  <si>
    <t>Flussi finanziari derivanti da attività di finanziamento (C)</t>
  </si>
  <si>
    <t>Incremento (Decremento) disponibilità liquide (A±B±C)</t>
  </si>
  <si>
    <t>DISPONIBILITA' LIQUIDE A FINE ESERCIZIO</t>
  </si>
  <si>
    <t xml:space="preserve">Contributi da enti privati </t>
  </si>
  <si>
    <t xml:space="preserve">Contributi da enti pubblici </t>
  </si>
  <si>
    <t xml:space="preserve">Ricavi ambulatoriali extra Regione Lombardia </t>
  </si>
  <si>
    <t>Ricavi ticket</t>
  </si>
  <si>
    <t xml:space="preserve">Ricavi degenze privati </t>
  </si>
  <si>
    <t>RENDICONTO FINANZIARIO PROSPETTICO</t>
  </si>
  <si>
    <t>C. Flussi finanziari derivanti da attività di finanziamento</t>
  </si>
  <si>
    <t>Mezzi di terzi</t>
  </si>
  <si>
    <t>Incassi da clienti pubblici (ATS - ASST)</t>
  </si>
  <si>
    <t>Incassi da Regione</t>
  </si>
  <si>
    <t>(Imposte sul reddito)</t>
  </si>
  <si>
    <t xml:space="preserve">(Pagamenti a fornitori per acquisti) </t>
  </si>
  <si>
    <t>(Pagamenti a fornitori per servizi)</t>
  </si>
  <si>
    <t xml:space="preserve">Ricavi degenze extra Regione Lombardia </t>
  </si>
  <si>
    <t>1) ricavi delle vendite e delle prestazioni</t>
  </si>
  <si>
    <t>Ricavi degenze SSR</t>
  </si>
  <si>
    <t>Altri ricavi SSR</t>
  </si>
  <si>
    <t>Ricavi ambulatoriali privati</t>
  </si>
  <si>
    <t>Altri ricavi extra Regione Lombardia</t>
  </si>
  <si>
    <t xml:space="preserve"> Altri ricavi privati</t>
  </si>
  <si>
    <t>Costi per servizi/prestazioni sanitarie</t>
  </si>
  <si>
    <t>8) per godimento di beni di terzi</t>
  </si>
  <si>
    <t>Affitti passivi</t>
  </si>
  <si>
    <t>11) variazioni delle rimanenze di materie prime, sussidiarie, di consumo e merci</t>
  </si>
  <si>
    <t>14) oneri diversi di gestione</t>
  </si>
  <si>
    <t>Risultato prima delle imposte (A-B+-C+D);</t>
  </si>
  <si>
    <t>Totale</t>
  </si>
  <si>
    <t xml:space="preserve">Interessi attivi incassati </t>
  </si>
  <si>
    <t xml:space="preserve">(Interessi passivi pagati) </t>
  </si>
  <si>
    <t>Dividendi incassati</t>
  </si>
  <si>
    <t>(Pagamenti a fornitori per godimento beni terzi)</t>
  </si>
  <si>
    <t>(Pagamenti a personale)</t>
  </si>
  <si>
    <t xml:space="preserve">Incassi da disinvestimenti </t>
  </si>
  <si>
    <t>Immobilizzazioni immateriali</t>
  </si>
  <si>
    <t>Immobilizzazioni finanziarie</t>
  </si>
  <si>
    <t>Altre tipologie di investimento</t>
  </si>
  <si>
    <t xml:space="preserve">Incremento (Decremento) debiti a breve v/banche </t>
  </si>
  <si>
    <t>Accensione finanziamenti</t>
  </si>
  <si>
    <t xml:space="preserve">Aumento di capitale a pagamento </t>
  </si>
  <si>
    <t xml:space="preserve">Cessione (acquisto) di azioni proprie </t>
  </si>
  <si>
    <t>(Dividendi - Acconti su dividendi pagati)</t>
  </si>
  <si>
    <t>Inserire gli importi con i segni - Se descrizione tra () segno - (meno)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</si>
</sst>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0"/>
      <color rgb="FF000000"/>
      <name val="Times New Roman"/>
      <charset val="204"/>
    </font>
    <font>
      <b/>
      <sz val="7.5"/>
      <name val="Calibri"/>
      <family val="2"/>
    </font>
    <font>
      <sz val="5.5"/>
      <color rgb="FF000000"/>
      <name val="Calibri"/>
      <family val="2"/>
    </font>
    <font>
      <sz val="5.5"/>
      <name val="Calibri"/>
      <family val="2"/>
    </font>
    <font>
      <sz val="5.5"/>
      <name val="Calibri"/>
      <family val="1"/>
    </font>
    <font>
      <sz val="6"/>
      <name val="Arial MT"/>
      <family val="2"/>
    </font>
    <font>
      <b/>
      <sz val="7.5"/>
      <name val="Calibri"/>
      <family val="2"/>
    </font>
    <font>
      <sz val="18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7"/>
      <name val="Calibri"/>
      <family val="1"/>
    </font>
    <font>
      <b/>
      <sz val="9"/>
      <name val="Calibri"/>
      <family val="1"/>
    </font>
    <font>
      <b/>
      <sz val="16"/>
      <name val="Calibri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alibri"/>
      <family val="1"/>
    </font>
    <font>
      <b/>
      <sz val="12"/>
      <name val="Calibri"/>
      <family val="2"/>
    </font>
    <font>
      <b/>
      <i/>
      <sz val="12"/>
      <name val="Calibri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1" fontId="7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 inden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left" vertical="center" indent="1" shrinkToFit="1"/>
    </xf>
    <xf numFmtId="0" fontId="10" fillId="2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center" wrapText="1" indent="5"/>
    </xf>
    <xf numFmtId="0" fontId="12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indent="1" shrinkToFit="1"/>
    </xf>
    <xf numFmtId="0" fontId="13" fillId="0" borderId="2" xfId="0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left" vertical="top" indent="1" shrinkToFit="1"/>
    </xf>
    <xf numFmtId="43" fontId="3" fillId="0" borderId="2" xfId="1" applyFont="1" applyFill="1" applyBorder="1" applyAlignment="1">
      <alignment horizontal="left" vertical="top" wrapText="1"/>
    </xf>
    <xf numFmtId="43" fontId="2" fillId="0" borderId="3" xfId="1" applyFont="1" applyFill="1" applyBorder="1" applyAlignment="1">
      <alignment horizontal="left" vertical="top" indent="1" shrinkToFit="1"/>
    </xf>
    <xf numFmtId="43" fontId="13" fillId="0" borderId="2" xfId="1" applyFont="1" applyFill="1" applyBorder="1" applyAlignment="1">
      <alignment horizontal="left" vertical="top" wrapText="1" indent="1"/>
    </xf>
    <xf numFmtId="43" fontId="15" fillId="2" borderId="2" xfId="1" applyFont="1" applyFill="1" applyBorder="1" applyAlignment="1">
      <alignment horizontal="left" vertical="top" wrapText="1" indent="1"/>
    </xf>
    <xf numFmtId="43" fontId="13" fillId="0" borderId="0" xfId="1" applyFont="1" applyFill="1" applyBorder="1" applyAlignment="1">
      <alignment horizontal="left" vertical="top" wrapText="1" indent="1"/>
    </xf>
    <xf numFmtId="43" fontId="13" fillId="0" borderId="2" xfId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 indent="3"/>
    </xf>
    <xf numFmtId="0" fontId="18" fillId="0" borderId="2" xfId="0" applyFont="1" applyFill="1" applyBorder="1" applyAlignment="1">
      <alignment horizontal="left" vertical="top" wrapText="1" indent="3"/>
    </xf>
    <xf numFmtId="0" fontId="1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 indent="3"/>
    </xf>
    <xf numFmtId="1" fontId="20" fillId="0" borderId="2" xfId="0" applyNumberFormat="1" applyFont="1" applyFill="1" applyBorder="1" applyAlignment="1">
      <alignment horizontal="left" vertical="center" indent="1" shrinkToFit="1"/>
    </xf>
    <xf numFmtId="1" fontId="20" fillId="0" borderId="5" xfId="0" applyNumberFormat="1" applyFont="1" applyFill="1" applyBorder="1" applyAlignment="1">
      <alignment horizontal="left" vertical="center" indent="1" shrinkToFit="1"/>
    </xf>
    <xf numFmtId="1" fontId="20" fillId="0" borderId="0" xfId="0" applyNumberFormat="1" applyFont="1" applyFill="1" applyBorder="1" applyAlignment="1">
      <alignment horizontal="left" vertical="top" indent="1" shrinkToFit="1"/>
    </xf>
    <xf numFmtId="0" fontId="21" fillId="0" borderId="0" xfId="0" applyFont="1" applyFill="1" applyBorder="1" applyAlignment="1">
      <alignment horizontal="left" vertical="top" wrapText="1"/>
    </xf>
    <xf numFmtId="43" fontId="20" fillId="0" borderId="2" xfId="1" applyFont="1" applyFill="1" applyBorder="1" applyAlignment="1">
      <alignment horizontal="left" vertical="top" indent="1" shrinkToFit="1"/>
    </xf>
    <xf numFmtId="43" fontId="21" fillId="0" borderId="2" xfId="1" applyFont="1" applyFill="1" applyBorder="1" applyAlignment="1">
      <alignment horizontal="left" vertical="top" wrapText="1"/>
    </xf>
    <xf numFmtId="1" fontId="20" fillId="3" borderId="0" xfId="0" applyNumberFormat="1" applyFont="1" applyFill="1" applyBorder="1" applyAlignment="1">
      <alignment horizontal="left" vertical="top" indent="1" shrinkToFit="1"/>
    </xf>
    <xf numFmtId="0" fontId="21" fillId="3" borderId="0" xfId="0" applyFont="1" applyFill="1" applyBorder="1" applyAlignment="1">
      <alignment horizontal="left" vertical="top" wrapText="1"/>
    </xf>
    <xf numFmtId="43" fontId="20" fillId="2" borderId="2" xfId="1" applyFont="1" applyFill="1" applyBorder="1" applyAlignment="1">
      <alignment horizontal="left" vertical="top" indent="1" shrinkToFit="1"/>
    </xf>
    <xf numFmtId="43" fontId="21" fillId="2" borderId="2" xfId="1" applyFont="1" applyFill="1" applyBorder="1" applyAlignment="1">
      <alignment horizontal="left" vertical="top" wrapText="1"/>
    </xf>
    <xf numFmtId="43" fontId="20" fillId="3" borderId="0" xfId="1" applyFont="1" applyFill="1" applyBorder="1" applyAlignment="1">
      <alignment horizontal="left" vertical="top" indent="1" shrinkToFit="1"/>
    </xf>
    <xf numFmtId="43" fontId="21" fillId="3" borderId="0" xfId="1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topLeftCell="A26" zoomScale="60" zoomScaleNormal="120" workbookViewId="0">
      <selection activeCell="A27" sqref="A27"/>
    </sheetView>
  </sheetViews>
  <sheetFormatPr defaultRowHeight="13.2" x14ac:dyDescent="0.25"/>
  <cols>
    <col min="1" max="1" width="53" customWidth="1"/>
    <col min="12" max="12" width="13.109375" customWidth="1"/>
  </cols>
  <sheetData>
    <row r="1" spans="1:12" ht="23.4" x14ac:dyDescent="0.25">
      <c r="A1" s="13" t="s">
        <v>7</v>
      </c>
      <c r="B1" s="2">
        <v>2026</v>
      </c>
      <c r="C1" s="2">
        <v>2027</v>
      </c>
      <c r="D1" s="2">
        <v>2028</v>
      </c>
      <c r="E1" s="2">
        <v>2029</v>
      </c>
      <c r="F1" s="2">
        <v>2030</v>
      </c>
      <c r="G1" s="2">
        <v>2031</v>
      </c>
      <c r="H1" s="2">
        <v>2032</v>
      </c>
      <c r="I1" s="2">
        <v>2033</v>
      </c>
      <c r="J1" s="2">
        <v>2034</v>
      </c>
      <c r="K1" s="2">
        <v>2035</v>
      </c>
      <c r="L1" s="14" t="s">
        <v>102</v>
      </c>
    </row>
    <row r="2" spans="1:12" ht="14.4" x14ac:dyDescent="0.25">
      <c r="A2" s="5" t="s">
        <v>0</v>
      </c>
      <c r="B2" s="16">
        <f>+B3+B14+B15+B16+B17</f>
        <v>0</v>
      </c>
      <c r="C2" s="16">
        <f t="shared" ref="C2:K2" si="0">+C3+C14+C15+C16+C17</f>
        <v>0</v>
      </c>
      <c r="D2" s="16">
        <f t="shared" si="0"/>
        <v>0</v>
      </c>
      <c r="E2" s="16">
        <f t="shared" si="0"/>
        <v>0</v>
      </c>
      <c r="F2" s="16">
        <f t="shared" si="0"/>
        <v>0</v>
      </c>
      <c r="G2" s="16">
        <f t="shared" si="0"/>
        <v>0</v>
      </c>
      <c r="H2" s="16">
        <f t="shared" si="0"/>
        <v>0</v>
      </c>
      <c r="I2" s="16">
        <f t="shared" si="0"/>
        <v>0</v>
      </c>
      <c r="J2" s="16">
        <f t="shared" si="0"/>
        <v>0</v>
      </c>
      <c r="K2" s="16">
        <f t="shared" si="0"/>
        <v>0</v>
      </c>
      <c r="L2" s="17">
        <f>SUM(B2:K2)</f>
        <v>0</v>
      </c>
    </row>
    <row r="3" spans="1:12" x14ac:dyDescent="0.25">
      <c r="A3" s="6" t="s">
        <v>90</v>
      </c>
      <c r="B3" s="18">
        <f>SUM(B4:B13)</f>
        <v>0</v>
      </c>
      <c r="C3" s="18">
        <f t="shared" ref="C3:K3" si="1">SUM(C4:C13)</f>
        <v>0</v>
      </c>
      <c r="D3" s="18">
        <f t="shared" si="1"/>
        <v>0</v>
      </c>
      <c r="E3" s="18">
        <f t="shared" si="1"/>
        <v>0</v>
      </c>
      <c r="F3" s="18">
        <f t="shared" si="1"/>
        <v>0</v>
      </c>
      <c r="G3" s="18">
        <f t="shared" si="1"/>
        <v>0</v>
      </c>
      <c r="H3" s="18">
        <f t="shared" si="1"/>
        <v>0</v>
      </c>
      <c r="I3" s="18">
        <f t="shared" si="1"/>
        <v>0</v>
      </c>
      <c r="J3" s="18">
        <f t="shared" si="1"/>
        <v>0</v>
      </c>
      <c r="K3" s="18">
        <f t="shared" si="1"/>
        <v>0</v>
      </c>
      <c r="L3" s="17">
        <f t="shared" ref="L3:L64" si="2">SUM(B3:K3)</f>
        <v>0</v>
      </c>
    </row>
    <row r="4" spans="1:12" x14ac:dyDescent="0.25">
      <c r="A4" s="4" t="s">
        <v>91</v>
      </c>
      <c r="B4" s="18"/>
      <c r="C4" s="16"/>
      <c r="D4" s="16"/>
      <c r="E4" s="16"/>
      <c r="F4" s="16"/>
      <c r="G4" s="16"/>
      <c r="H4" s="16"/>
      <c r="I4" s="16"/>
      <c r="J4" s="16"/>
      <c r="K4" s="16"/>
      <c r="L4" s="17">
        <f t="shared" si="2"/>
        <v>0</v>
      </c>
    </row>
    <row r="5" spans="1:12" x14ac:dyDescent="0.25">
      <c r="A5" s="4" t="s">
        <v>89</v>
      </c>
      <c r="B5" s="18"/>
      <c r="C5" s="16"/>
      <c r="D5" s="16"/>
      <c r="E5" s="16"/>
      <c r="F5" s="16"/>
      <c r="G5" s="16"/>
      <c r="H5" s="16"/>
      <c r="I5" s="16"/>
      <c r="J5" s="16"/>
      <c r="K5" s="16"/>
      <c r="L5" s="17">
        <f t="shared" si="2"/>
        <v>0</v>
      </c>
    </row>
    <row r="6" spans="1:12" x14ac:dyDescent="0.25">
      <c r="A6" s="4" t="s">
        <v>80</v>
      </c>
      <c r="B6" s="18"/>
      <c r="C6" s="16"/>
      <c r="D6" s="16"/>
      <c r="E6" s="16"/>
      <c r="F6" s="16"/>
      <c r="G6" s="16"/>
      <c r="H6" s="16"/>
      <c r="I6" s="16"/>
      <c r="J6" s="16"/>
      <c r="K6" s="16"/>
      <c r="L6" s="17">
        <f t="shared" si="2"/>
        <v>0</v>
      </c>
    </row>
    <row r="7" spans="1:12" ht="15.6" x14ac:dyDescent="0.25">
      <c r="A7" s="4" t="s">
        <v>1</v>
      </c>
      <c r="B7" s="18"/>
      <c r="C7" s="16"/>
      <c r="D7" s="16"/>
      <c r="E7" s="16"/>
      <c r="F7" s="16"/>
      <c r="G7" s="16"/>
      <c r="H7" s="16"/>
      <c r="I7" s="16"/>
      <c r="J7" s="16"/>
      <c r="K7" s="16"/>
      <c r="L7" s="17">
        <f t="shared" si="2"/>
        <v>0</v>
      </c>
    </row>
    <row r="8" spans="1:12" x14ac:dyDescent="0.25">
      <c r="A8" s="4" t="s">
        <v>78</v>
      </c>
      <c r="B8" s="18"/>
      <c r="C8" s="16"/>
      <c r="D8" s="16"/>
      <c r="E8" s="16"/>
      <c r="F8" s="16"/>
      <c r="G8" s="16"/>
      <c r="H8" s="16"/>
      <c r="I8" s="16"/>
      <c r="J8" s="16"/>
      <c r="K8" s="16"/>
      <c r="L8" s="17">
        <f t="shared" si="2"/>
        <v>0</v>
      </c>
    </row>
    <row r="9" spans="1:12" x14ac:dyDescent="0.25">
      <c r="A9" s="4" t="s">
        <v>79</v>
      </c>
      <c r="B9" s="18"/>
      <c r="C9" s="16"/>
      <c r="D9" s="16"/>
      <c r="E9" s="16"/>
      <c r="F9" s="16"/>
      <c r="G9" s="16"/>
      <c r="H9" s="16"/>
      <c r="I9" s="16"/>
      <c r="J9" s="16"/>
      <c r="K9" s="16"/>
      <c r="L9" s="17">
        <f t="shared" si="2"/>
        <v>0</v>
      </c>
    </row>
    <row r="10" spans="1:12" x14ac:dyDescent="0.25">
      <c r="A10" s="4" t="s">
        <v>93</v>
      </c>
      <c r="B10" s="18"/>
      <c r="C10" s="16"/>
      <c r="D10" s="16"/>
      <c r="E10" s="16"/>
      <c r="F10" s="16"/>
      <c r="G10" s="16"/>
      <c r="H10" s="16"/>
      <c r="I10" s="16"/>
      <c r="J10" s="16"/>
      <c r="K10" s="16"/>
      <c r="L10" s="17">
        <f t="shared" si="2"/>
        <v>0</v>
      </c>
    </row>
    <row r="11" spans="1:12" x14ac:dyDescent="0.25">
      <c r="A11" s="4" t="s">
        <v>92</v>
      </c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7">
        <f t="shared" si="2"/>
        <v>0</v>
      </c>
    </row>
    <row r="12" spans="1:12" x14ac:dyDescent="0.25">
      <c r="A12" s="4" t="s">
        <v>94</v>
      </c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7">
        <f t="shared" si="2"/>
        <v>0</v>
      </c>
    </row>
    <row r="13" spans="1:12" x14ac:dyDescent="0.25">
      <c r="A13" s="4" t="s">
        <v>95</v>
      </c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7">
        <f t="shared" si="2"/>
        <v>0</v>
      </c>
    </row>
    <row r="14" spans="1:12" x14ac:dyDescent="0.25">
      <c r="A14" s="3" t="s">
        <v>8</v>
      </c>
      <c r="B14" s="18"/>
      <c r="C14" s="16"/>
      <c r="D14" s="16"/>
      <c r="E14" s="16"/>
      <c r="F14" s="16"/>
      <c r="G14" s="16"/>
      <c r="H14" s="16"/>
      <c r="I14" s="16"/>
      <c r="J14" s="16"/>
      <c r="K14" s="16"/>
      <c r="L14" s="17">
        <f t="shared" si="2"/>
        <v>0</v>
      </c>
    </row>
    <row r="15" spans="1:12" x14ac:dyDescent="0.25">
      <c r="A15" s="3" t="s">
        <v>2</v>
      </c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7">
        <f t="shared" si="2"/>
        <v>0</v>
      </c>
    </row>
    <row r="16" spans="1:12" x14ac:dyDescent="0.25">
      <c r="A16" s="3" t="s">
        <v>3</v>
      </c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7">
        <f t="shared" si="2"/>
        <v>0</v>
      </c>
    </row>
    <row r="17" spans="1:12" x14ac:dyDescent="0.25">
      <c r="A17" s="3" t="s">
        <v>5</v>
      </c>
      <c r="B17" s="18">
        <f>SUM(B18:B21)</f>
        <v>0</v>
      </c>
      <c r="C17" s="18">
        <f t="shared" ref="C17:K17" si="3">SUM(C18:C21)</f>
        <v>0</v>
      </c>
      <c r="D17" s="18">
        <f t="shared" si="3"/>
        <v>0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7">
        <f t="shared" si="2"/>
        <v>0</v>
      </c>
    </row>
    <row r="18" spans="1:12" x14ac:dyDescent="0.25">
      <c r="A18" s="4" t="s">
        <v>6</v>
      </c>
      <c r="B18" s="18"/>
      <c r="C18" s="16"/>
      <c r="D18" s="16"/>
      <c r="E18" s="16"/>
      <c r="F18" s="16"/>
      <c r="G18" s="16"/>
      <c r="H18" s="16"/>
      <c r="I18" s="16"/>
      <c r="J18" s="16"/>
      <c r="K18" s="16"/>
      <c r="L18" s="17">
        <f t="shared" si="2"/>
        <v>0</v>
      </c>
    </row>
    <row r="19" spans="1:12" x14ac:dyDescent="0.25">
      <c r="A19" s="4" t="s">
        <v>77</v>
      </c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7">
        <f t="shared" si="2"/>
        <v>0</v>
      </c>
    </row>
    <row r="20" spans="1:12" x14ac:dyDescent="0.25">
      <c r="A20" s="4" t="s">
        <v>76</v>
      </c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7">
        <f t="shared" si="2"/>
        <v>0</v>
      </c>
    </row>
    <row r="21" spans="1:12" x14ac:dyDescent="0.25">
      <c r="A21" s="4" t="s">
        <v>4</v>
      </c>
      <c r="B21" s="18"/>
      <c r="C21" s="16"/>
      <c r="D21" s="16"/>
      <c r="E21" s="16"/>
      <c r="F21" s="16"/>
      <c r="G21" s="16"/>
      <c r="H21" s="16"/>
      <c r="I21" s="16"/>
      <c r="J21" s="16"/>
      <c r="K21" s="16"/>
      <c r="L21" s="17">
        <f t="shared" si="2"/>
        <v>0</v>
      </c>
    </row>
    <row r="22" spans="1:12" ht="14.4" x14ac:dyDescent="0.25">
      <c r="A22" s="5" t="s">
        <v>9</v>
      </c>
      <c r="B22" s="16">
        <f>+B23+B26+B35+B40+B46+B51+B52+B53+B54</f>
        <v>0</v>
      </c>
      <c r="C22" s="16">
        <f t="shared" ref="C22:K22" si="4">+C23+C26+C35+C40+C46+C51+C52+C53+C54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7">
        <f t="shared" si="2"/>
        <v>0</v>
      </c>
    </row>
    <row r="23" spans="1:12" x14ac:dyDescent="0.25">
      <c r="A23" s="3" t="s">
        <v>10</v>
      </c>
      <c r="B23" s="18">
        <f>SUM(B24:B25)</f>
        <v>0</v>
      </c>
      <c r="C23" s="16">
        <f t="shared" ref="C23:K23" si="5">SUM(C24:C25)</f>
        <v>0</v>
      </c>
      <c r="D23" s="16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6">
        <f t="shared" si="5"/>
        <v>0</v>
      </c>
      <c r="L23" s="17">
        <f t="shared" si="2"/>
        <v>0</v>
      </c>
    </row>
    <row r="24" spans="1:12" x14ac:dyDescent="0.25">
      <c r="A24" s="4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>
        <f t="shared" si="2"/>
        <v>0</v>
      </c>
    </row>
    <row r="25" spans="1:12" x14ac:dyDescent="0.25">
      <c r="A25" s="4" t="s">
        <v>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>
        <f t="shared" si="2"/>
        <v>0</v>
      </c>
    </row>
    <row r="26" spans="1:12" x14ac:dyDescent="0.25">
      <c r="A26" s="3" t="s">
        <v>13</v>
      </c>
      <c r="B26" s="18">
        <f>SUM(B27:B34)</f>
        <v>0</v>
      </c>
      <c r="C26" s="16">
        <f t="shared" ref="C26:K26" si="6">SUM(C27:C34)</f>
        <v>0</v>
      </c>
      <c r="D26" s="16">
        <f t="shared" si="6"/>
        <v>0</v>
      </c>
      <c r="E26" s="16">
        <f t="shared" si="6"/>
        <v>0</v>
      </c>
      <c r="F26" s="16">
        <f t="shared" si="6"/>
        <v>0</v>
      </c>
      <c r="G26" s="16">
        <f t="shared" si="6"/>
        <v>0</v>
      </c>
      <c r="H26" s="16">
        <f t="shared" si="6"/>
        <v>0</v>
      </c>
      <c r="I26" s="16">
        <f t="shared" si="6"/>
        <v>0</v>
      </c>
      <c r="J26" s="16">
        <f t="shared" si="6"/>
        <v>0</v>
      </c>
      <c r="K26" s="16">
        <f t="shared" si="6"/>
        <v>0</v>
      </c>
      <c r="L26" s="17">
        <f t="shared" si="2"/>
        <v>0</v>
      </c>
    </row>
    <row r="27" spans="1:12" x14ac:dyDescent="0.25">
      <c r="A27" s="4" t="s">
        <v>14</v>
      </c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7">
        <f t="shared" si="2"/>
        <v>0</v>
      </c>
    </row>
    <row r="28" spans="1:12" x14ac:dyDescent="0.25">
      <c r="A28" s="4" t="s">
        <v>96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>
        <f t="shared" si="2"/>
        <v>0</v>
      </c>
    </row>
    <row r="29" spans="1:12" x14ac:dyDescent="0.25">
      <c r="A29" s="4" t="s">
        <v>52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>
        <f t="shared" si="2"/>
        <v>0</v>
      </c>
    </row>
    <row r="30" spans="1:12" x14ac:dyDescent="0.25">
      <c r="A30" s="4" t="s">
        <v>53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>
        <f t="shared" si="2"/>
        <v>0</v>
      </c>
    </row>
    <row r="31" spans="1:12" x14ac:dyDescent="0.25">
      <c r="A31" s="4" t="s">
        <v>54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>
        <f t="shared" si="2"/>
        <v>0</v>
      </c>
    </row>
    <row r="32" spans="1:12" x14ac:dyDescent="0.25">
      <c r="A32" s="4" t="s">
        <v>55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>
        <f t="shared" si="2"/>
        <v>0</v>
      </c>
    </row>
    <row r="33" spans="1:12" x14ac:dyDescent="0.25">
      <c r="A33" s="4" t="s">
        <v>56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>
        <f t="shared" si="2"/>
        <v>0</v>
      </c>
    </row>
    <row r="34" spans="1:12" x14ac:dyDescent="0.25">
      <c r="A34" s="4" t="s">
        <v>57</v>
      </c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7">
        <f t="shared" si="2"/>
        <v>0</v>
      </c>
    </row>
    <row r="35" spans="1:12" x14ac:dyDescent="0.25">
      <c r="A35" s="6" t="s">
        <v>97</v>
      </c>
      <c r="B35" s="18">
        <f>SUM(B36:B39)</f>
        <v>0</v>
      </c>
      <c r="C35" s="16">
        <f t="shared" ref="C35:K35" si="7">SUM(C36:C39)</f>
        <v>0</v>
      </c>
      <c r="D35" s="16">
        <f t="shared" si="7"/>
        <v>0</v>
      </c>
      <c r="E35" s="16">
        <f t="shared" si="7"/>
        <v>0</v>
      </c>
      <c r="F35" s="16">
        <f t="shared" si="7"/>
        <v>0</v>
      </c>
      <c r="G35" s="16">
        <f t="shared" si="7"/>
        <v>0</v>
      </c>
      <c r="H35" s="16">
        <f t="shared" si="7"/>
        <v>0</v>
      </c>
      <c r="I35" s="16">
        <f t="shared" si="7"/>
        <v>0</v>
      </c>
      <c r="J35" s="16">
        <f t="shared" si="7"/>
        <v>0</v>
      </c>
      <c r="K35" s="16">
        <f t="shared" si="7"/>
        <v>0</v>
      </c>
      <c r="L35" s="17">
        <f t="shared" si="2"/>
        <v>0</v>
      </c>
    </row>
    <row r="36" spans="1:12" x14ac:dyDescent="0.25">
      <c r="A36" s="4" t="s">
        <v>98</v>
      </c>
      <c r="B36" s="18"/>
      <c r="C36" s="16"/>
      <c r="D36" s="16"/>
      <c r="E36" s="16"/>
      <c r="F36" s="16"/>
      <c r="G36" s="16"/>
      <c r="H36" s="16"/>
      <c r="I36" s="16"/>
      <c r="J36" s="16"/>
      <c r="K36" s="16"/>
      <c r="L36" s="17">
        <f t="shared" si="2"/>
        <v>0</v>
      </c>
    </row>
    <row r="37" spans="1:12" x14ac:dyDescent="0.25">
      <c r="A37" s="4" t="s">
        <v>58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>
        <f t="shared" si="2"/>
        <v>0</v>
      </c>
    </row>
    <row r="38" spans="1:12" x14ac:dyDescent="0.25">
      <c r="A38" s="4" t="s">
        <v>59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>
        <f t="shared" si="2"/>
        <v>0</v>
      </c>
    </row>
    <row r="39" spans="1:12" x14ac:dyDescent="0.25">
      <c r="A39" s="4" t="s">
        <v>60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>
        <f t="shared" si="2"/>
        <v>0</v>
      </c>
    </row>
    <row r="40" spans="1:12" x14ac:dyDescent="0.25">
      <c r="A40" s="6" t="s">
        <v>15</v>
      </c>
      <c r="B40" s="18">
        <f>SUM(B41:B45)</f>
        <v>0</v>
      </c>
      <c r="C40" s="16">
        <f t="shared" ref="C40:K40" si="8">SUM(C41:C45)</f>
        <v>0</v>
      </c>
      <c r="D40" s="16">
        <f t="shared" si="8"/>
        <v>0</v>
      </c>
      <c r="E40" s="16">
        <f t="shared" si="8"/>
        <v>0</v>
      </c>
      <c r="F40" s="16">
        <f t="shared" si="8"/>
        <v>0</v>
      </c>
      <c r="G40" s="16">
        <f t="shared" si="8"/>
        <v>0</v>
      </c>
      <c r="H40" s="16">
        <f t="shared" si="8"/>
        <v>0</v>
      </c>
      <c r="I40" s="16">
        <f t="shared" si="8"/>
        <v>0</v>
      </c>
      <c r="J40" s="16">
        <f t="shared" si="8"/>
        <v>0</v>
      </c>
      <c r="K40" s="16">
        <f t="shared" si="8"/>
        <v>0</v>
      </c>
      <c r="L40" s="17">
        <f t="shared" si="2"/>
        <v>0</v>
      </c>
    </row>
    <row r="41" spans="1:12" x14ac:dyDescent="0.25">
      <c r="A41" s="4" t="s">
        <v>16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>
        <f t="shared" si="2"/>
        <v>0</v>
      </c>
    </row>
    <row r="42" spans="1:12" x14ac:dyDescent="0.25">
      <c r="A42" s="4" t="s">
        <v>17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>
        <f t="shared" si="2"/>
        <v>0</v>
      </c>
    </row>
    <row r="43" spans="1:12" x14ac:dyDescent="0.25">
      <c r="A43" s="4" t="s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>
        <f t="shared" si="2"/>
        <v>0</v>
      </c>
    </row>
    <row r="44" spans="1:12" x14ac:dyDescent="0.25">
      <c r="A44" s="4" t="s">
        <v>18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>
        <f t="shared" si="2"/>
        <v>0</v>
      </c>
    </row>
    <row r="45" spans="1:12" x14ac:dyDescent="0.25">
      <c r="A45" s="4" t="s">
        <v>19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>
        <f t="shared" si="2"/>
        <v>0</v>
      </c>
    </row>
    <row r="46" spans="1:12" x14ac:dyDescent="0.25">
      <c r="A46" s="6" t="s">
        <v>20</v>
      </c>
      <c r="B46" s="18">
        <f>SUM(B47:B50)</f>
        <v>0</v>
      </c>
      <c r="C46" s="16">
        <f t="shared" ref="C46:K46" si="9">SUM(C47:C50)</f>
        <v>0</v>
      </c>
      <c r="D46" s="16">
        <f t="shared" si="9"/>
        <v>0</v>
      </c>
      <c r="E46" s="16">
        <f t="shared" si="9"/>
        <v>0</v>
      </c>
      <c r="F46" s="16">
        <f t="shared" si="9"/>
        <v>0</v>
      </c>
      <c r="G46" s="16">
        <f t="shared" si="9"/>
        <v>0</v>
      </c>
      <c r="H46" s="16">
        <f t="shared" si="9"/>
        <v>0</v>
      </c>
      <c r="I46" s="16">
        <f t="shared" si="9"/>
        <v>0</v>
      </c>
      <c r="J46" s="16">
        <f t="shared" si="9"/>
        <v>0</v>
      </c>
      <c r="K46" s="16">
        <f t="shared" si="9"/>
        <v>0</v>
      </c>
      <c r="L46" s="17">
        <f t="shared" si="2"/>
        <v>0</v>
      </c>
    </row>
    <row r="47" spans="1:12" x14ac:dyDescent="0.25">
      <c r="A47" s="4" t="s">
        <v>21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>
        <f t="shared" si="2"/>
        <v>0</v>
      </c>
    </row>
    <row r="48" spans="1:12" x14ac:dyDescent="0.25">
      <c r="A48" s="4" t="s">
        <v>22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>
        <f t="shared" si="2"/>
        <v>0</v>
      </c>
    </row>
    <row r="49" spans="1:12" x14ac:dyDescent="0.25">
      <c r="A49" s="4" t="s">
        <v>23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>
        <f t="shared" si="2"/>
        <v>0</v>
      </c>
    </row>
    <row r="50" spans="1:12" x14ac:dyDescent="0.25">
      <c r="A50" s="4" t="s">
        <v>24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>
        <f t="shared" si="2"/>
        <v>0</v>
      </c>
    </row>
    <row r="51" spans="1:12" ht="12.75" customHeight="1" x14ac:dyDescent="0.25">
      <c r="A51" s="6" t="s">
        <v>99</v>
      </c>
      <c r="B51" s="18"/>
      <c r="C51" s="16"/>
      <c r="D51" s="16"/>
      <c r="E51" s="16"/>
      <c r="F51" s="16"/>
      <c r="G51" s="16"/>
      <c r="H51" s="16"/>
      <c r="I51" s="16"/>
      <c r="J51" s="16"/>
      <c r="K51" s="16"/>
      <c r="L51" s="17">
        <f t="shared" si="2"/>
        <v>0</v>
      </c>
    </row>
    <row r="52" spans="1:12" x14ac:dyDescent="0.25">
      <c r="A52" s="6" t="s">
        <v>25</v>
      </c>
      <c r="B52" s="18"/>
      <c r="C52" s="16"/>
      <c r="D52" s="16"/>
      <c r="E52" s="16"/>
      <c r="F52" s="16"/>
      <c r="G52" s="16"/>
      <c r="H52" s="16"/>
      <c r="I52" s="16"/>
      <c r="J52" s="16"/>
      <c r="K52" s="16"/>
      <c r="L52" s="17">
        <f t="shared" si="2"/>
        <v>0</v>
      </c>
    </row>
    <row r="53" spans="1:12" x14ac:dyDescent="0.25">
      <c r="A53" s="6" t="s">
        <v>29</v>
      </c>
      <c r="B53" s="18"/>
      <c r="C53" s="16"/>
      <c r="D53" s="16"/>
      <c r="E53" s="16"/>
      <c r="F53" s="16"/>
      <c r="G53" s="16"/>
      <c r="H53" s="16"/>
      <c r="I53" s="16"/>
      <c r="J53" s="16"/>
      <c r="K53" s="16"/>
      <c r="L53" s="17">
        <f t="shared" si="2"/>
        <v>0</v>
      </c>
    </row>
    <row r="54" spans="1:12" x14ac:dyDescent="0.25">
      <c r="A54" s="6" t="s">
        <v>100</v>
      </c>
      <c r="B54" s="18"/>
      <c r="C54" s="16"/>
      <c r="D54" s="16"/>
      <c r="E54" s="16"/>
      <c r="F54" s="16"/>
      <c r="G54" s="16"/>
      <c r="H54" s="16"/>
      <c r="I54" s="16"/>
      <c r="J54" s="16"/>
      <c r="K54" s="16"/>
      <c r="L54" s="17">
        <f t="shared" si="2"/>
        <v>0</v>
      </c>
    </row>
    <row r="55" spans="1:12" ht="14.4" x14ac:dyDescent="0.25">
      <c r="A55" s="5" t="s">
        <v>26</v>
      </c>
      <c r="B55" s="16">
        <f>+B2-B22</f>
        <v>0</v>
      </c>
      <c r="C55" s="16">
        <f t="shared" ref="C55:K55" si="10">+C2-C22</f>
        <v>0</v>
      </c>
      <c r="D55" s="16">
        <f t="shared" si="10"/>
        <v>0</v>
      </c>
      <c r="E55" s="16">
        <f t="shared" si="10"/>
        <v>0</v>
      </c>
      <c r="F55" s="16">
        <f t="shared" si="10"/>
        <v>0</v>
      </c>
      <c r="G55" s="16">
        <f t="shared" si="10"/>
        <v>0</v>
      </c>
      <c r="H55" s="16">
        <f t="shared" si="10"/>
        <v>0</v>
      </c>
      <c r="I55" s="16">
        <f t="shared" si="10"/>
        <v>0</v>
      </c>
      <c r="J55" s="16">
        <f t="shared" si="10"/>
        <v>0</v>
      </c>
      <c r="K55" s="16">
        <f t="shared" si="10"/>
        <v>0</v>
      </c>
      <c r="L55" s="17">
        <f t="shared" si="2"/>
        <v>0</v>
      </c>
    </row>
    <row r="56" spans="1:12" ht="14.4" x14ac:dyDescent="0.25">
      <c r="A56" s="5" t="s">
        <v>32</v>
      </c>
      <c r="B56" s="16">
        <f>+B57-B58</f>
        <v>0</v>
      </c>
      <c r="C56" s="16">
        <f t="shared" ref="C56:K56" si="11">+C57-C58</f>
        <v>0</v>
      </c>
      <c r="D56" s="16">
        <f t="shared" si="11"/>
        <v>0</v>
      </c>
      <c r="E56" s="16">
        <f t="shared" si="11"/>
        <v>0</v>
      </c>
      <c r="F56" s="16">
        <f t="shared" si="11"/>
        <v>0</v>
      </c>
      <c r="G56" s="16">
        <f t="shared" si="11"/>
        <v>0</v>
      </c>
      <c r="H56" s="16">
        <f t="shared" si="11"/>
        <v>0</v>
      </c>
      <c r="I56" s="16">
        <f t="shared" si="11"/>
        <v>0</v>
      </c>
      <c r="J56" s="16">
        <f t="shared" si="11"/>
        <v>0</v>
      </c>
      <c r="K56" s="16">
        <f t="shared" si="11"/>
        <v>0</v>
      </c>
      <c r="L56" s="17">
        <f t="shared" si="2"/>
        <v>0</v>
      </c>
    </row>
    <row r="57" spans="1:12" x14ac:dyDescent="0.25">
      <c r="A57" s="4" t="s">
        <v>31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>
        <f t="shared" si="2"/>
        <v>0</v>
      </c>
    </row>
    <row r="58" spans="1:12" x14ac:dyDescent="0.25">
      <c r="A58" s="4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>
        <f t="shared" si="2"/>
        <v>0</v>
      </c>
    </row>
    <row r="59" spans="1:12" ht="14.4" x14ac:dyDescent="0.25">
      <c r="A59" s="5" t="s">
        <v>34</v>
      </c>
      <c r="B59" s="16">
        <f>+B60-B61</f>
        <v>0</v>
      </c>
      <c r="C59" s="16">
        <f t="shared" ref="C59:K59" si="12">+C60-C61</f>
        <v>0</v>
      </c>
      <c r="D59" s="16">
        <f t="shared" si="12"/>
        <v>0</v>
      </c>
      <c r="E59" s="16">
        <f t="shared" si="12"/>
        <v>0</v>
      </c>
      <c r="F59" s="16">
        <f t="shared" si="12"/>
        <v>0</v>
      </c>
      <c r="G59" s="16">
        <f t="shared" si="12"/>
        <v>0</v>
      </c>
      <c r="H59" s="16">
        <f t="shared" si="12"/>
        <v>0</v>
      </c>
      <c r="I59" s="16">
        <f t="shared" si="12"/>
        <v>0</v>
      </c>
      <c r="J59" s="16">
        <f t="shared" si="12"/>
        <v>0</v>
      </c>
      <c r="K59" s="16">
        <f t="shared" si="12"/>
        <v>0</v>
      </c>
      <c r="L59" s="17">
        <f t="shared" si="2"/>
        <v>0</v>
      </c>
    </row>
    <row r="60" spans="1:12" x14ac:dyDescent="0.25">
      <c r="A60" s="4" t="s">
        <v>36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7">
        <f t="shared" si="2"/>
        <v>0</v>
      </c>
    </row>
    <row r="61" spans="1:12" x14ac:dyDescent="0.25">
      <c r="A61" s="4" t="s">
        <v>35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>
        <f t="shared" si="2"/>
        <v>0</v>
      </c>
    </row>
    <row r="62" spans="1:12" ht="14.4" x14ac:dyDescent="0.25">
      <c r="A62" s="5" t="s">
        <v>101</v>
      </c>
      <c r="B62" s="16">
        <f>+B55+B56+B59</f>
        <v>0</v>
      </c>
      <c r="C62" s="16">
        <f t="shared" ref="C62:K62" si="13">+C55+C56+C59</f>
        <v>0</v>
      </c>
      <c r="D62" s="16">
        <f t="shared" si="13"/>
        <v>0</v>
      </c>
      <c r="E62" s="16">
        <f t="shared" si="13"/>
        <v>0</v>
      </c>
      <c r="F62" s="16">
        <f t="shared" si="13"/>
        <v>0</v>
      </c>
      <c r="G62" s="16">
        <f t="shared" si="13"/>
        <v>0</v>
      </c>
      <c r="H62" s="16">
        <f t="shared" si="13"/>
        <v>0</v>
      </c>
      <c r="I62" s="16">
        <f t="shared" si="13"/>
        <v>0</v>
      </c>
      <c r="J62" s="16">
        <f t="shared" si="13"/>
        <v>0</v>
      </c>
      <c r="K62" s="16">
        <f t="shared" si="13"/>
        <v>0</v>
      </c>
      <c r="L62" s="17">
        <f t="shared" si="2"/>
        <v>0</v>
      </c>
    </row>
    <row r="63" spans="1:12" x14ac:dyDescent="0.25">
      <c r="A63" s="6" t="s">
        <v>30</v>
      </c>
      <c r="B63" s="18"/>
      <c r="C63" s="16"/>
      <c r="D63" s="16"/>
      <c r="E63" s="16"/>
      <c r="F63" s="16"/>
      <c r="G63" s="16"/>
      <c r="H63" s="16"/>
      <c r="I63" s="16"/>
      <c r="J63" s="16"/>
      <c r="K63" s="16"/>
      <c r="L63" s="17">
        <f t="shared" si="2"/>
        <v>0</v>
      </c>
    </row>
    <row r="64" spans="1:12" x14ac:dyDescent="0.25">
      <c r="A64" s="6" t="s">
        <v>27</v>
      </c>
      <c r="B64" s="18">
        <f>+B62-B63</f>
        <v>0</v>
      </c>
      <c r="C64" s="16">
        <f t="shared" ref="C64:K64" si="14">+C62-C63</f>
        <v>0</v>
      </c>
      <c r="D64" s="16">
        <f t="shared" si="14"/>
        <v>0</v>
      </c>
      <c r="E64" s="16">
        <f t="shared" si="14"/>
        <v>0</v>
      </c>
      <c r="F64" s="16">
        <f t="shared" si="14"/>
        <v>0</v>
      </c>
      <c r="G64" s="16">
        <f t="shared" si="14"/>
        <v>0</v>
      </c>
      <c r="H64" s="16">
        <f t="shared" si="14"/>
        <v>0</v>
      </c>
      <c r="I64" s="16">
        <f t="shared" si="14"/>
        <v>0</v>
      </c>
      <c r="J64" s="16">
        <f t="shared" si="14"/>
        <v>0</v>
      </c>
      <c r="K64" s="16">
        <f t="shared" si="14"/>
        <v>0</v>
      </c>
      <c r="L64" s="17">
        <f t="shared" si="2"/>
        <v>0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60" zoomScaleNormal="175" workbookViewId="0">
      <selection activeCell="E10" sqref="E10"/>
    </sheetView>
  </sheetViews>
  <sheetFormatPr defaultRowHeight="13.2" x14ac:dyDescent="0.25"/>
  <cols>
    <col min="1" max="1" width="35.109375" customWidth="1"/>
    <col min="2" max="3" width="6.6640625" customWidth="1"/>
    <col min="4" max="4" width="6.44140625" customWidth="1"/>
    <col min="5" max="8" width="6.6640625" customWidth="1"/>
    <col min="9" max="9" width="6.44140625" customWidth="1"/>
    <col min="10" max="11" width="6.6640625" customWidth="1"/>
    <col min="12" max="12" width="9" customWidth="1"/>
    <col min="13" max="13" width="51.33203125" customWidth="1"/>
  </cols>
  <sheetData>
    <row r="1" spans="1:13" ht="23.4" x14ac:dyDescent="0.25">
      <c r="A1" s="12" t="s">
        <v>50</v>
      </c>
      <c r="B1" s="9">
        <v>2026</v>
      </c>
      <c r="C1" s="9">
        <v>2027</v>
      </c>
      <c r="D1" s="9">
        <v>2028</v>
      </c>
      <c r="E1" s="9">
        <v>2029</v>
      </c>
      <c r="F1" s="9">
        <v>2030</v>
      </c>
      <c r="G1" s="9">
        <v>2031</v>
      </c>
      <c r="H1" s="9">
        <v>2032</v>
      </c>
      <c r="I1" s="9">
        <v>2033</v>
      </c>
      <c r="J1" s="9">
        <v>2034</v>
      </c>
      <c r="K1" s="9">
        <v>2035</v>
      </c>
      <c r="L1" s="15" t="s">
        <v>102</v>
      </c>
    </row>
    <row r="2" spans="1:13" x14ac:dyDescent="0.25">
      <c r="A2" s="1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8" t="s">
        <v>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>
        <f>SUM(B3:K3)</f>
        <v>0</v>
      </c>
      <c r="M3" s="1"/>
    </row>
    <row r="4" spans="1:13" ht="13.5" customHeight="1" x14ac:dyDescent="0.25">
      <c r="A4" s="8" t="s">
        <v>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>
        <f t="shared" ref="L4:L5" si="0">SUM(B4:K4)</f>
        <v>0</v>
      </c>
      <c r="M4" s="1"/>
    </row>
    <row r="5" spans="1:13" x14ac:dyDescent="0.25">
      <c r="A5" s="8" t="s">
        <v>37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>
        <f t="shared" si="0"/>
        <v>0</v>
      </c>
      <c r="M5" s="1"/>
    </row>
    <row r="6" spans="1:13" x14ac:dyDescent="0.25">
      <c r="A6" s="10" t="s">
        <v>38</v>
      </c>
      <c r="B6" s="20">
        <f>SUM(B3:B5)</f>
        <v>0</v>
      </c>
      <c r="C6" s="20">
        <f t="shared" ref="C6:K6" si="1">SUM(C3:C5)</f>
        <v>0</v>
      </c>
      <c r="D6" s="20">
        <f t="shared" si="1"/>
        <v>0</v>
      </c>
      <c r="E6" s="20">
        <f t="shared" si="1"/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>SUM(B6:K6)</f>
        <v>0</v>
      </c>
      <c r="M6" s="1"/>
    </row>
    <row r="7" spans="1:13" x14ac:dyDescent="0.25">
      <c r="A7" s="11" t="s">
        <v>39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"/>
    </row>
    <row r="8" spans="1:13" x14ac:dyDescent="0.25">
      <c r="A8" s="8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>
        <f t="shared" ref="L8:L15" si="2">SUM(B8:K8)</f>
        <v>0</v>
      </c>
      <c r="M8" s="7"/>
    </row>
    <row r="9" spans="1:13" x14ac:dyDescent="0.25">
      <c r="A9" s="8" t="s">
        <v>46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>
        <f t="shared" si="2"/>
        <v>0</v>
      </c>
      <c r="M9" s="7"/>
    </row>
    <row r="10" spans="1:13" x14ac:dyDescent="0.25">
      <c r="A10" s="8" t="s">
        <v>45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>
        <f t="shared" si="2"/>
        <v>0</v>
      </c>
      <c r="M10" s="7"/>
    </row>
    <row r="11" spans="1:13" x14ac:dyDescent="0.25">
      <c r="A11" s="8" t="s">
        <v>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>
        <f t="shared" si="2"/>
        <v>0</v>
      </c>
      <c r="M11" s="7"/>
    </row>
    <row r="12" spans="1:13" x14ac:dyDescent="0.25">
      <c r="A12" s="8" t="s">
        <v>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>
        <f t="shared" si="2"/>
        <v>0</v>
      </c>
      <c r="M12" s="7"/>
    </row>
    <row r="13" spans="1:13" x14ac:dyDescent="0.25">
      <c r="A13" s="8" t="s">
        <v>49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>
        <f t="shared" si="2"/>
        <v>0</v>
      </c>
      <c r="M13" s="7"/>
    </row>
    <row r="14" spans="1:13" x14ac:dyDescent="0.25">
      <c r="A14" s="8" t="s">
        <v>40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>
        <f t="shared" si="2"/>
        <v>0</v>
      </c>
      <c r="M14" s="7"/>
    </row>
    <row r="15" spans="1:13" x14ac:dyDescent="0.25">
      <c r="A15" s="10" t="s">
        <v>41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f t="shared" si="2"/>
        <v>0</v>
      </c>
    </row>
  </sheetData>
  <printOptions horizontalCentered="1"/>
  <pageMargins left="0.39370078740157483" right="0.39370078740157483" top="0.74803149606299213" bottom="0.74803149606299213" header="0.31496062992125984" footer="0.31496062992125984"/>
  <pageSetup paperSize="9" scale="1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topLeftCell="A4" zoomScale="60" zoomScaleNormal="100" workbookViewId="0">
      <selection activeCell="M7" sqref="M7"/>
    </sheetView>
  </sheetViews>
  <sheetFormatPr defaultColWidth="9.33203125" defaultRowHeight="15.6" x14ac:dyDescent="0.25"/>
  <cols>
    <col min="1" max="1" width="84.44140625" style="28" bestFit="1" customWidth="1"/>
    <col min="2" max="7" width="8" style="28" bestFit="1" customWidth="1"/>
    <col min="8" max="8" width="7.77734375" style="28" customWidth="1"/>
    <col min="9" max="9" width="8.5546875" style="28" customWidth="1"/>
    <col min="10" max="11" width="8" style="28" bestFit="1" customWidth="1"/>
    <col min="12" max="12" width="9.44140625" style="28" bestFit="1" customWidth="1"/>
    <col min="13" max="13" width="50.44140625" style="28" customWidth="1"/>
    <col min="14" max="16384" width="9.33203125" style="28"/>
  </cols>
  <sheetData>
    <row r="1" spans="1:12" x14ac:dyDescent="0.25">
      <c r="A1" s="23" t="s">
        <v>81</v>
      </c>
      <c r="B1" s="30">
        <v>2026</v>
      </c>
      <c r="C1" s="30">
        <v>2027</v>
      </c>
      <c r="D1" s="30">
        <v>2028</v>
      </c>
      <c r="E1" s="30">
        <v>2029</v>
      </c>
      <c r="F1" s="30">
        <v>2030</v>
      </c>
      <c r="G1" s="30">
        <v>2031</v>
      </c>
      <c r="H1" s="30">
        <v>2032</v>
      </c>
      <c r="I1" s="30">
        <v>2033</v>
      </c>
      <c r="J1" s="30">
        <v>2034</v>
      </c>
      <c r="K1" s="30">
        <v>2035</v>
      </c>
      <c r="L1" s="31" t="s">
        <v>102</v>
      </c>
    </row>
    <row r="2" spans="1:12" x14ac:dyDescent="0.25">
      <c r="A2" s="29" t="s">
        <v>117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25">
      <c r="A3" s="24" t="s">
        <v>61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>
        <f>SUM(B3:K3)</f>
        <v>0</v>
      </c>
    </row>
    <row r="4" spans="1:12" x14ac:dyDescent="0.25">
      <c r="A4" s="25" t="s">
        <v>62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2" x14ac:dyDescent="0.25">
      <c r="A5" s="26" t="s">
        <v>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>
        <f t="shared" ref="L5:L17" si="0">SUM(B5:K5)</f>
        <v>0</v>
      </c>
    </row>
    <row r="6" spans="1:12" x14ac:dyDescent="0.25">
      <c r="A6" s="26" t="s">
        <v>84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>
        <f t="shared" si="0"/>
        <v>0</v>
      </c>
    </row>
    <row r="7" spans="1:12" x14ac:dyDescent="0.25">
      <c r="A7" s="26" t="s">
        <v>85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>
        <f t="shared" si="0"/>
        <v>0</v>
      </c>
    </row>
    <row r="8" spans="1:12" x14ac:dyDescent="0.25">
      <c r="A8" s="26" t="s">
        <v>64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>
        <f t="shared" si="0"/>
        <v>0</v>
      </c>
    </row>
    <row r="9" spans="1:12" x14ac:dyDescent="0.25">
      <c r="A9" s="26" t="s">
        <v>87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>
        <f t="shared" si="0"/>
        <v>0</v>
      </c>
    </row>
    <row r="10" spans="1:12" x14ac:dyDescent="0.25">
      <c r="A10" s="26" t="s">
        <v>88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>
        <f t="shared" si="0"/>
        <v>0</v>
      </c>
    </row>
    <row r="11" spans="1:12" x14ac:dyDescent="0.25">
      <c r="A11" s="26" t="s">
        <v>106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>
        <f t="shared" si="0"/>
        <v>0</v>
      </c>
    </row>
    <row r="12" spans="1:12" x14ac:dyDescent="0.25">
      <c r="A12" s="26" t="s">
        <v>107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>
        <f t="shared" si="0"/>
        <v>0</v>
      </c>
    </row>
    <row r="13" spans="1:12" x14ac:dyDescent="0.25">
      <c r="A13" s="26" t="s">
        <v>86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>
        <f t="shared" si="0"/>
        <v>0</v>
      </c>
    </row>
    <row r="14" spans="1:12" x14ac:dyDescent="0.25">
      <c r="A14" s="26" t="s">
        <v>103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>
        <f t="shared" si="0"/>
        <v>0</v>
      </c>
    </row>
    <row r="15" spans="1:12" x14ac:dyDescent="0.25">
      <c r="A15" s="26" t="s">
        <v>104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>
        <f t="shared" si="0"/>
        <v>0</v>
      </c>
    </row>
    <row r="16" spans="1:12" x14ac:dyDescent="0.25">
      <c r="A16" s="26" t="s">
        <v>105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>
        <f t="shared" si="0"/>
        <v>0</v>
      </c>
    </row>
    <row r="17" spans="1:12" x14ac:dyDescent="0.25">
      <c r="A17" s="25" t="s">
        <v>65</v>
      </c>
      <c r="B17" s="38">
        <f>SUM(B5:B16)</f>
        <v>0</v>
      </c>
      <c r="C17" s="38">
        <f t="shared" ref="C17:K17" si="1">SUM(C5:C16)</f>
        <v>0</v>
      </c>
      <c r="D17" s="38">
        <f t="shared" si="1"/>
        <v>0</v>
      </c>
      <c r="E17" s="38">
        <f t="shared" si="1"/>
        <v>0</v>
      </c>
      <c r="F17" s="38">
        <f t="shared" si="1"/>
        <v>0</v>
      </c>
      <c r="G17" s="38">
        <f t="shared" si="1"/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8">
        <f t="shared" si="1"/>
        <v>0</v>
      </c>
      <c r="L17" s="39">
        <f t="shared" si="0"/>
        <v>0</v>
      </c>
    </row>
    <row r="18" spans="1:12" x14ac:dyDescent="0.25">
      <c r="A18" s="25" t="s">
        <v>66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x14ac:dyDescent="0.25">
      <c r="A19" s="27" t="s">
        <v>39</v>
      </c>
      <c r="B19" s="34">
        <f>SUM(B20:B21)</f>
        <v>0</v>
      </c>
      <c r="C19" s="34">
        <f t="shared" ref="C19:K19" si="2">SUM(C20:C21)</f>
        <v>0</v>
      </c>
      <c r="D19" s="34">
        <f t="shared" si="2"/>
        <v>0</v>
      </c>
      <c r="E19" s="34">
        <f t="shared" si="2"/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2"/>
        <v>0</v>
      </c>
      <c r="L19" s="35">
        <f t="shared" ref="L19:L34" si="3">SUM(B19:K19)</f>
        <v>0</v>
      </c>
    </row>
    <row r="20" spans="1:12" x14ac:dyDescent="0.25">
      <c r="A20" s="26" t="s">
        <v>67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>
        <f t="shared" si="3"/>
        <v>0</v>
      </c>
    </row>
    <row r="21" spans="1:12" x14ac:dyDescent="0.25">
      <c r="A21" s="26" t="s">
        <v>108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>
        <f t="shared" si="3"/>
        <v>0</v>
      </c>
    </row>
    <row r="22" spans="1:12" x14ac:dyDescent="0.25">
      <c r="A22" s="27" t="s">
        <v>109</v>
      </c>
      <c r="B22" s="34">
        <f>SUM(B23:B24)</f>
        <v>0</v>
      </c>
      <c r="C22" s="34">
        <f t="shared" ref="C22:K22" si="4">SUM(C23:C24)</f>
        <v>0</v>
      </c>
      <c r="D22" s="34">
        <f t="shared" si="4"/>
        <v>0</v>
      </c>
      <c r="E22" s="34">
        <f t="shared" si="4"/>
        <v>0</v>
      </c>
      <c r="F22" s="34">
        <f t="shared" si="4"/>
        <v>0</v>
      </c>
      <c r="G22" s="34">
        <f t="shared" si="4"/>
        <v>0</v>
      </c>
      <c r="H22" s="34">
        <f t="shared" si="4"/>
        <v>0</v>
      </c>
      <c r="I22" s="34">
        <f t="shared" si="4"/>
        <v>0</v>
      </c>
      <c r="J22" s="34">
        <f t="shared" si="4"/>
        <v>0</v>
      </c>
      <c r="K22" s="34">
        <f t="shared" si="4"/>
        <v>0</v>
      </c>
      <c r="L22" s="35">
        <f t="shared" si="3"/>
        <v>0</v>
      </c>
    </row>
    <row r="23" spans="1:12" x14ac:dyDescent="0.25">
      <c r="A23" s="26" t="s">
        <v>67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>
        <f t="shared" si="3"/>
        <v>0</v>
      </c>
    </row>
    <row r="24" spans="1:12" x14ac:dyDescent="0.25">
      <c r="A24" s="26" t="s">
        <v>68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>
        <f t="shared" si="3"/>
        <v>0</v>
      </c>
    </row>
    <row r="25" spans="1:12" x14ac:dyDescent="0.25">
      <c r="A25" s="27" t="s">
        <v>110</v>
      </c>
      <c r="B25" s="34">
        <f>SUM(B26:B27)</f>
        <v>0</v>
      </c>
      <c r="C25" s="34">
        <f t="shared" ref="C25:K25" si="5">SUM(C26:C27)</f>
        <v>0</v>
      </c>
      <c r="D25" s="34">
        <f t="shared" si="5"/>
        <v>0</v>
      </c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4">
        <f t="shared" si="5"/>
        <v>0</v>
      </c>
      <c r="K25" s="34">
        <f t="shared" si="5"/>
        <v>0</v>
      </c>
      <c r="L25" s="35">
        <f t="shared" si="3"/>
        <v>0</v>
      </c>
    </row>
    <row r="26" spans="1:12" x14ac:dyDescent="0.25">
      <c r="A26" s="26" t="s">
        <v>67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>
        <f t="shared" si="3"/>
        <v>0</v>
      </c>
    </row>
    <row r="27" spans="1:12" x14ac:dyDescent="0.25">
      <c r="A27" s="26" t="s">
        <v>68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>
        <f t="shared" si="3"/>
        <v>0</v>
      </c>
    </row>
    <row r="28" spans="1:12" x14ac:dyDescent="0.25">
      <c r="A28" s="27" t="s">
        <v>69</v>
      </c>
      <c r="B28" s="34">
        <f>SUM(B29:B30)</f>
        <v>0</v>
      </c>
      <c r="C28" s="34">
        <f t="shared" ref="C28:K28" si="6">SUM(C29:C30)</f>
        <v>0</v>
      </c>
      <c r="D28" s="34">
        <f t="shared" si="6"/>
        <v>0</v>
      </c>
      <c r="E28" s="34">
        <f t="shared" si="6"/>
        <v>0</v>
      </c>
      <c r="F28" s="34">
        <f t="shared" si="6"/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5">
        <f t="shared" si="3"/>
        <v>0</v>
      </c>
    </row>
    <row r="29" spans="1:12" x14ac:dyDescent="0.25">
      <c r="A29" s="26" t="s">
        <v>67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5">
        <f t="shared" si="3"/>
        <v>0</v>
      </c>
    </row>
    <row r="30" spans="1:12" x14ac:dyDescent="0.25">
      <c r="A30" s="26" t="s">
        <v>68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>
        <f t="shared" si="3"/>
        <v>0</v>
      </c>
    </row>
    <row r="31" spans="1:12" x14ac:dyDescent="0.25">
      <c r="A31" s="27" t="s">
        <v>111</v>
      </c>
      <c r="B31" s="34">
        <f>SUM(B32:B33)</f>
        <v>0</v>
      </c>
      <c r="C31" s="34">
        <f>SUM(C32:C33)</f>
        <v>0</v>
      </c>
      <c r="D31" s="34">
        <f t="shared" ref="D31:K31" si="7">SUM(D32:D33)</f>
        <v>0</v>
      </c>
      <c r="E31" s="34">
        <f t="shared" si="7"/>
        <v>0</v>
      </c>
      <c r="F31" s="34">
        <f t="shared" si="7"/>
        <v>0</v>
      </c>
      <c r="G31" s="34">
        <f t="shared" si="7"/>
        <v>0</v>
      </c>
      <c r="H31" s="34">
        <f t="shared" si="7"/>
        <v>0</v>
      </c>
      <c r="I31" s="34">
        <f t="shared" si="7"/>
        <v>0</v>
      </c>
      <c r="J31" s="34">
        <f t="shared" si="7"/>
        <v>0</v>
      </c>
      <c r="K31" s="34">
        <f t="shared" si="7"/>
        <v>0</v>
      </c>
      <c r="L31" s="35">
        <f t="shared" si="3"/>
        <v>0</v>
      </c>
    </row>
    <row r="32" spans="1:12" x14ac:dyDescent="0.25">
      <c r="A32" s="26" t="s">
        <v>67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>
        <f t="shared" si="3"/>
        <v>0</v>
      </c>
    </row>
    <row r="33" spans="1:12" x14ac:dyDescent="0.25">
      <c r="A33" s="26" t="s">
        <v>68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>
        <f t="shared" si="3"/>
        <v>0</v>
      </c>
    </row>
    <row r="34" spans="1:12" x14ac:dyDescent="0.25">
      <c r="A34" s="25" t="s">
        <v>70</v>
      </c>
      <c r="B34" s="38">
        <f>+B31+B28+B25+B22+B19</f>
        <v>0</v>
      </c>
      <c r="C34" s="38">
        <f>+C31+C28+C25+C22+C19</f>
        <v>0</v>
      </c>
      <c r="D34" s="38">
        <f t="shared" ref="D34:K34" si="8">+D31+D28+D25+D22+D19</f>
        <v>0</v>
      </c>
      <c r="E34" s="38">
        <f t="shared" si="8"/>
        <v>0</v>
      </c>
      <c r="F34" s="38">
        <f t="shared" si="8"/>
        <v>0</v>
      </c>
      <c r="G34" s="38">
        <f t="shared" si="8"/>
        <v>0</v>
      </c>
      <c r="H34" s="38">
        <f t="shared" si="8"/>
        <v>0</v>
      </c>
      <c r="I34" s="38">
        <f t="shared" si="8"/>
        <v>0</v>
      </c>
      <c r="J34" s="38">
        <f t="shared" si="8"/>
        <v>0</v>
      </c>
      <c r="K34" s="38">
        <f t="shared" si="8"/>
        <v>0</v>
      </c>
      <c r="L34" s="39">
        <f t="shared" si="3"/>
        <v>0</v>
      </c>
    </row>
    <row r="35" spans="1:12" x14ac:dyDescent="0.25">
      <c r="A35" s="25" t="s">
        <v>82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</row>
    <row r="36" spans="1:12" x14ac:dyDescent="0.25">
      <c r="A36" s="27" t="s">
        <v>83</v>
      </c>
      <c r="B36" s="34">
        <f>SUM(B37:B39)</f>
        <v>0</v>
      </c>
      <c r="C36" s="34"/>
      <c r="D36" s="34"/>
      <c r="E36" s="34"/>
      <c r="F36" s="34"/>
      <c r="G36" s="34"/>
      <c r="H36" s="34"/>
      <c r="I36" s="34"/>
      <c r="J36" s="34"/>
      <c r="K36" s="34"/>
      <c r="L36" s="35">
        <f t="shared" ref="L36:L46" si="9">SUM(B36:K36)</f>
        <v>0</v>
      </c>
    </row>
    <row r="37" spans="1:12" x14ac:dyDescent="0.25">
      <c r="A37" s="26" t="s">
        <v>112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5">
        <f t="shared" si="9"/>
        <v>0</v>
      </c>
    </row>
    <row r="38" spans="1:12" x14ac:dyDescent="0.25">
      <c r="A38" s="26" t="s">
        <v>113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>
        <f t="shared" si="9"/>
        <v>0</v>
      </c>
    </row>
    <row r="39" spans="1:12" x14ac:dyDescent="0.25">
      <c r="A39" s="26" t="s">
        <v>71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>
        <f t="shared" si="9"/>
        <v>0</v>
      </c>
    </row>
    <row r="40" spans="1:12" x14ac:dyDescent="0.25">
      <c r="A40" s="27" t="s">
        <v>72</v>
      </c>
      <c r="B40" s="34">
        <f>SUM(B41:B43)</f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5">
        <f t="shared" si="9"/>
        <v>0</v>
      </c>
    </row>
    <row r="41" spans="1:12" x14ac:dyDescent="0.25">
      <c r="A41" s="26" t="s">
        <v>114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5">
        <f t="shared" si="9"/>
        <v>0</v>
      </c>
    </row>
    <row r="42" spans="1:12" x14ac:dyDescent="0.25">
      <c r="A42" s="26" t="s">
        <v>115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5">
        <f t="shared" si="9"/>
        <v>0</v>
      </c>
    </row>
    <row r="43" spans="1:12" x14ac:dyDescent="0.25">
      <c r="A43" s="26" t="s">
        <v>116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>
        <f t="shared" si="9"/>
        <v>0</v>
      </c>
    </row>
    <row r="44" spans="1:12" x14ac:dyDescent="0.25">
      <c r="A44" s="25" t="s">
        <v>73</v>
      </c>
      <c r="B44" s="38">
        <f>+B36+B40</f>
        <v>0</v>
      </c>
      <c r="C44" s="38"/>
      <c r="D44" s="38"/>
      <c r="E44" s="38"/>
      <c r="F44" s="38"/>
      <c r="G44" s="38"/>
      <c r="H44" s="38"/>
      <c r="I44" s="38"/>
      <c r="J44" s="38"/>
      <c r="K44" s="38"/>
      <c r="L44" s="39">
        <f t="shared" si="9"/>
        <v>0</v>
      </c>
    </row>
    <row r="45" spans="1:12" x14ac:dyDescent="0.25">
      <c r="A45" s="25" t="s">
        <v>74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>
        <f t="shared" si="9"/>
        <v>0</v>
      </c>
    </row>
    <row r="46" spans="1:12" x14ac:dyDescent="0.25">
      <c r="A46" s="24" t="s">
        <v>75</v>
      </c>
      <c r="B46" s="34">
        <f>+B3+B45+B44+B34+B17</f>
        <v>0</v>
      </c>
      <c r="C46" s="34"/>
      <c r="D46" s="34"/>
      <c r="E46" s="34"/>
      <c r="F46" s="34"/>
      <c r="G46" s="34"/>
      <c r="H46" s="34"/>
      <c r="I46" s="34"/>
      <c r="J46" s="34"/>
      <c r="K46" s="34"/>
      <c r="L46" s="35">
        <f t="shared" si="9"/>
        <v>0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CE</vt:lpstr>
      <vt:lpstr>PIANO INV</vt:lpstr>
      <vt:lpstr>REND FIN</vt:lpstr>
      <vt:lpstr>CE!Titoli_stampa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federica.arienzo</dc:creator>
  <cp:lastModifiedBy>Chiara Taurino</cp:lastModifiedBy>
  <cp:lastPrinted>2025-08-04T14:34:14Z</cp:lastPrinted>
  <dcterms:created xsi:type="dcterms:W3CDTF">2025-07-30T14:54:04Z</dcterms:created>
  <dcterms:modified xsi:type="dcterms:W3CDTF">2025-08-04T14:34:19Z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2023-07-05T00:00:00Z</vt:filetime>
  </property>
  <property fmtid="{D5CDD505-2E9C-101B-9397-08002B2CF9AE}" pid="3" name="Creator">
    <vt:lpwstr>PDF24 Creator</vt:lpwstr>
  </property>
  <property fmtid="{D5CDD505-2E9C-101B-9397-08002B2CF9AE}" pid="4" name="LastSaved">
    <vt:filetime>2025-07-30T00:00:00Z</vt:filetime>
  </property>
  <property fmtid="{D5CDD505-2E9C-101B-9397-08002B2CF9AE}" pid="5" name="Producer">
    <vt:lpwstr>GPL Ghostscript 9.56.1</vt:lpwstr>
  </property>
</Properties>
</file>